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atkinson\Desktop\NICS OLD COMPUTER\4 Year 4\BRIGHTSTARS 2024\"/>
    </mc:Choice>
  </mc:AlternateContent>
  <xr:revisionPtr revIDLastSave="0" documentId="13_ncr:1_{8D1E211D-9454-4411-ABD3-B778A02EC066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7" i="1" l="1"/>
  <c r="K18" i="1"/>
  <c r="K19" i="1"/>
  <c r="K20" i="1"/>
  <c r="K21" i="1"/>
  <c r="K22" i="1"/>
  <c r="K23" i="1"/>
  <c r="K24" i="1"/>
  <c r="K25" i="1"/>
  <c r="K26" i="1"/>
  <c r="K27" i="1"/>
  <c r="K16" i="1"/>
  <c r="F17" i="1"/>
  <c r="F18" i="1"/>
  <c r="F19" i="1"/>
  <c r="F20" i="1"/>
  <c r="F21" i="1"/>
  <c r="F22" i="1"/>
  <c r="F23" i="1"/>
  <c r="F24" i="1"/>
  <c r="F25" i="1"/>
  <c r="F26" i="1"/>
  <c r="F27" i="1"/>
  <c r="F16" i="1"/>
  <c r="K30" i="1" l="1"/>
  <c r="D40" i="1" s="1"/>
  <c r="F30" i="1"/>
  <c r="D35" i="1" s="1"/>
  <c r="D38" i="1" s="1"/>
  <c r="D42" i="1" l="1"/>
  <c r="G42" i="1" s="1"/>
</calcChain>
</file>

<file path=xl/sharedStrings.xml><?xml version="1.0" encoding="utf-8"?>
<sst xmlns="http://schemas.openxmlformats.org/spreadsheetml/2006/main" count="33" uniqueCount="31">
  <si>
    <t>Team Name</t>
  </si>
  <si>
    <t>Starting money</t>
  </si>
  <si>
    <t>Starting money (investment)</t>
  </si>
  <si>
    <t>EXPENDITURE</t>
  </si>
  <si>
    <t>what we have to spend to buy stock, tools, equipment, marketing etc.</t>
  </si>
  <si>
    <t>INCOME</t>
  </si>
  <si>
    <t>money that comes in when we sell our items or deliver our service</t>
  </si>
  <si>
    <t>Item bought</t>
  </si>
  <si>
    <t>Item sold</t>
  </si>
  <si>
    <t>TOTAL</t>
  </si>
  <si>
    <t xml:space="preserve">Minus - </t>
  </si>
  <si>
    <t>Plus +</t>
  </si>
  <si>
    <t>Expenditure (costs)</t>
  </si>
  <si>
    <t>Income (sales)</t>
  </si>
  <si>
    <t>PROFIT</t>
  </si>
  <si>
    <t>Money Management Template</t>
  </si>
  <si>
    <t>Social Enterprise Business Name</t>
  </si>
  <si>
    <r>
      <t xml:space="preserve">(good if </t>
    </r>
    <r>
      <rPr>
        <b/>
        <sz val="16"/>
        <color rgb="FF00B050"/>
        <rFont val="Calibri"/>
        <family val="2"/>
        <scheme val="minor"/>
      </rPr>
      <t>GREEN</t>
    </r>
    <r>
      <rPr>
        <sz val="16"/>
        <color theme="1"/>
        <rFont val="Calibri"/>
        <family val="2"/>
        <scheme val="minor"/>
      </rPr>
      <t xml:space="preserve"> not so good if </t>
    </r>
    <r>
      <rPr>
        <b/>
        <sz val="16"/>
        <color rgb="FFFF0000"/>
        <rFont val="Calibri"/>
        <family val="2"/>
        <scheme val="minor"/>
      </rPr>
      <t>RED</t>
    </r>
    <r>
      <rPr>
        <sz val="16"/>
        <color theme="1"/>
        <rFont val="Calibri"/>
        <family val="2"/>
        <scheme val="minor"/>
      </rPr>
      <t xml:space="preserve"> )</t>
    </r>
  </si>
  <si>
    <t>Cost Per Each</t>
  </si>
  <si>
    <t>Units</t>
  </si>
  <si>
    <t>Total Cost (£)</t>
  </si>
  <si>
    <t>Revenue Per Each</t>
  </si>
  <si>
    <t>Money remaining</t>
  </si>
  <si>
    <t xml:space="preserve">Total Money </t>
  </si>
  <si>
    <t xml:space="preserve"> How many sold</t>
  </si>
  <si>
    <t>Total Revenue</t>
  </si>
  <si>
    <t>Shine Bright</t>
  </si>
  <si>
    <t>keyrings</t>
  </si>
  <si>
    <t>laminate pouches</t>
  </si>
  <si>
    <t>keyring</t>
  </si>
  <si>
    <t>bookmarks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</si>
</sst>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£&quot;#,##0;[Red]\-&quot;£&quot;#,##0"/>
    <numFmt numFmtId="8" formatCode="&quot;£&quot;#,##0.00;[Red]\-&quot;£&quot;#,##0.00"/>
    <numFmt numFmtId="44" formatCode="_-&quot;£&quot;* #,##0.00_-;\-&quot;£&quot;* #,##0.00_-;_-&quot;£&quot;* &quot;-&quot;??_-;_-@_-"/>
    <numFmt numFmtId="164" formatCode="&quot;£&quot;#,##0.00"/>
  </numFmts>
  <fonts count="7" x14ac:knownFonts="1">
    <font>
      <sz val="12"/>
      <color theme="1"/>
      <name val="Calibri"/>
      <family val="2"/>
      <scheme val="minor"/>
    </font>
    <font>
      <b/>
      <sz val="16"/>
      <color rgb="FF92D050"/>
      <name val="Arial"/>
      <family val="2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6"/>
      <color rgb="FF00B05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47">
    <xf numFmtId="0" fontId="0" fillId="0" borderId="0" xfId="0"/>
    <xf numFmtId="0" fontId="1" fillId="0" borderId="0" xfId="0" applyFont="1" applyAlignment="1">
      <alignment vertical="center"/>
    </xf>
    <xf numFmtId="164" fontId="0" fillId="0" borderId="0" xfId="0" applyNumberFormat="1"/>
    <xf numFmtId="4" fontId="0" fillId="0" borderId="0" xfId="0" applyNumberFormat="1"/>
    <xf numFmtId="0" fontId="3" fillId="0" borderId="0" xfId="0" applyFont="1"/>
    <xf numFmtId="4" fontId="3" fillId="0" borderId="0" xfId="0" applyNumberFormat="1" applyFont="1"/>
    <xf numFmtId="164" fontId="3" fillId="0" borderId="0" xfId="0" applyNumberFormat="1" applyFont="1"/>
    <xf numFmtId="44" fontId="3" fillId="0" borderId="0" xfId="1" applyFont="1"/>
    <xf numFmtId="0" fontId="3" fillId="2" borderId="1" xfId="0" applyFont="1" applyFill="1" applyBorder="1"/>
    <xf numFmtId="0" fontId="3" fillId="0" borderId="2" xfId="0" applyFont="1" applyBorder="1" applyAlignment="1">
      <alignment wrapText="1"/>
    </xf>
    <xf numFmtId="4" fontId="3" fillId="0" borderId="2" xfId="0" applyNumberFormat="1" applyFont="1" applyBorder="1"/>
    <xf numFmtId="0" fontId="3" fillId="0" borderId="2" xfId="0" applyFont="1" applyBorder="1"/>
    <xf numFmtId="0" fontId="3" fillId="3" borderId="2" xfId="0" applyFont="1" applyFill="1" applyBorder="1"/>
    <xf numFmtId="164" fontId="3" fillId="0" borderId="3" xfId="0" applyNumberFormat="1" applyFont="1" applyBorder="1"/>
    <xf numFmtId="0" fontId="3" fillId="0" borderId="4" xfId="0" applyFont="1" applyBorder="1"/>
    <xf numFmtId="0" fontId="3" fillId="0" borderId="0" xfId="0" applyFont="1" applyBorder="1"/>
    <xf numFmtId="4" fontId="3" fillId="0" borderId="0" xfId="0" applyNumberFormat="1" applyFont="1" applyBorder="1"/>
    <xf numFmtId="164" fontId="3" fillId="0" borderId="5" xfId="0" applyNumberFormat="1" applyFont="1" applyBorder="1"/>
    <xf numFmtId="0" fontId="4" fillId="0" borderId="0" xfId="0" applyFont="1" applyBorder="1"/>
    <xf numFmtId="4" fontId="4" fillId="0" borderId="0" xfId="0" applyNumberFormat="1" applyFont="1" applyBorder="1"/>
    <xf numFmtId="44" fontId="3" fillId="0" borderId="0" xfId="1" applyFont="1" applyBorder="1"/>
    <xf numFmtId="0" fontId="3" fillId="0" borderId="0" xfId="0" applyFont="1" applyFill="1" applyBorder="1"/>
    <xf numFmtId="0" fontId="3" fillId="0" borderId="9" xfId="0" applyFont="1" applyBorder="1"/>
    <xf numFmtId="44" fontId="3" fillId="0" borderId="9" xfId="1" applyFont="1" applyBorder="1"/>
    <xf numFmtId="0" fontId="3" fillId="0" borderId="6" xfId="0" applyFont="1" applyBorder="1"/>
    <xf numFmtId="0" fontId="3" fillId="0" borderId="7" xfId="0" applyFont="1" applyBorder="1"/>
    <xf numFmtId="44" fontId="5" fillId="0" borderId="7" xfId="1" applyFont="1" applyFill="1" applyBorder="1"/>
    <xf numFmtId="44" fontId="6" fillId="0" borderId="8" xfId="1" applyFont="1" applyBorder="1"/>
    <xf numFmtId="0" fontId="3" fillId="0" borderId="1" xfId="0" applyFont="1" applyBorder="1"/>
    <xf numFmtId="44" fontId="4" fillId="0" borderId="2" xfId="1" applyFont="1" applyBorder="1"/>
    <xf numFmtId="44" fontId="5" fillId="0" borderId="0" xfId="1" applyFont="1" applyBorder="1"/>
    <xf numFmtId="44" fontId="6" fillId="0" borderId="0" xfId="1" applyFont="1" applyBorder="1"/>
    <xf numFmtId="44" fontId="4" fillId="0" borderId="0" xfId="1" applyFont="1" applyBorder="1"/>
    <xf numFmtId="44" fontId="3" fillId="0" borderId="7" xfId="1" applyFont="1" applyBorder="1"/>
    <xf numFmtId="164" fontId="3" fillId="0" borderId="8" xfId="0" applyNumberFormat="1" applyFont="1" applyBorder="1"/>
    <xf numFmtId="44" fontId="4" fillId="0" borderId="0" xfId="0" applyNumberFormat="1" applyFont="1" applyBorder="1"/>
    <xf numFmtId="0" fontId="4" fillId="0" borderId="0" xfId="0" applyFont="1" applyBorder="1" applyAlignment="1">
      <alignment horizontal="center" wrapText="1"/>
    </xf>
    <xf numFmtId="164" fontId="4" fillId="0" borderId="5" xfId="0" applyNumberFormat="1" applyFont="1" applyBorder="1" applyAlignment="1">
      <alignment horizontal="center" wrapText="1"/>
    </xf>
    <xf numFmtId="0" fontId="3" fillId="0" borderId="0" xfId="0" applyFont="1" applyBorder="1" applyAlignment="1">
      <alignment horizontal="center"/>
    </xf>
    <xf numFmtId="44" fontId="3" fillId="0" borderId="0" xfId="1" applyFont="1" applyBorder="1" applyAlignment="1">
      <alignment horizontal="center"/>
    </xf>
    <xf numFmtId="44" fontId="3" fillId="0" borderId="5" xfId="1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44" fontId="3" fillId="0" borderId="10" xfId="1" applyFont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8" fontId="3" fillId="0" borderId="0" xfId="1" applyNumberFormat="1" applyFont="1" applyBorder="1" applyAlignment="1">
      <alignment horizontal="center"/>
    </xf>
    <xf numFmtId="6" fontId="3" fillId="0" borderId="0" xfId="1" applyNumberFormat="1" applyFont="1" applyBorder="1" applyAlignment="1">
      <alignment horizontal="center"/>
    </xf>
    <xf numFmtId="8" fontId="3" fillId="0" borderId="0" xfId="1" applyNumberFormat="1" applyFont="1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4"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34925</xdr:colOff>
      <xdr:row>0</xdr:row>
      <xdr:rowOff>0</xdr:rowOff>
    </xdr:from>
    <xdr:to>
      <xdr:col>3</xdr:col>
      <xdr:colOff>501650</xdr:colOff>
      <xdr:row>5</xdr:row>
      <xdr:rowOff>0</xdr:rowOff>
    </xdr:to>
    <xdr:pic>
      <xdr:nvPicPr>
        <xdr:cNvPr id="3" name="Picture 17" descr="A picture containing logo&#10;&#10;Description automatically generated">
          <a:extLst>
            <a:ext uri="{FF2B5EF4-FFF2-40B4-BE49-F238E27FC236}">
              <a16:creationId xmlns:a16="http://schemas.microsoft.com/office/drawing/2014/main" id="{0AF94D19-D96B-484F-9FFF-53AE4EFC5A2A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4050" y="0"/>
          <a:ext cx="5895975" cy="1031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6:K43"/>
  <sheetViews>
    <sheetView tabSelected="1" topLeftCell="D24" zoomScale="120" zoomScaleNormal="120" workbookViewId="0">
      <selection activeCell="I19" sqref="I19"/>
    </sheetView>
  </sheetViews>
  <sheetFormatPr defaultColWidth="11.08203125" defaultRowHeight="15.5" x14ac:dyDescent="0.35"/>
  <cols>
    <col min="1" max="1" width="8.08203125" customWidth="1"/>
    <col min="2" max="2" width="30.83203125" customWidth="1"/>
    <col min="3" max="3" width="40.33203125" bestFit="1" customWidth="1"/>
    <col min="4" max="4" width="16.58203125" style="3" bestFit="1" customWidth="1"/>
    <col min="5" max="5" width="7" bestFit="1" customWidth="1"/>
    <col min="6" max="6" width="16.25" bestFit="1" customWidth="1"/>
    <col min="7" max="7" width="26.25" customWidth="1"/>
    <col min="8" max="8" width="12.58203125" style="2" customWidth="1"/>
    <col min="9" max="9" width="13.83203125" bestFit="1" customWidth="1"/>
    <col min="10" max="10" width="14.58203125" customWidth="1"/>
    <col min="11" max="11" width="16.5" customWidth="1"/>
  </cols>
  <sheetData>
    <row r="6" spans="2:11" ht="24.75" customHeight="1" x14ac:dyDescent="0.35">
      <c r="B6" s="1" t="s">
        <v>15</v>
      </c>
    </row>
    <row r="7" spans="2:11" ht="16.5" customHeight="1" x14ac:dyDescent="0.35">
      <c r="B7" s="1"/>
    </row>
    <row r="8" spans="2:11" ht="21" x14ac:dyDescent="0.5">
      <c r="B8" s="4" t="s">
        <v>0</v>
      </c>
      <c r="C8" s="4" t="s">
        <v>26</v>
      </c>
      <c r="D8" s="5"/>
      <c r="E8" s="4"/>
      <c r="F8" s="4"/>
      <c r="G8" s="4"/>
      <c r="H8" s="6"/>
    </row>
    <row r="9" spans="2:11" ht="21" x14ac:dyDescent="0.5">
      <c r="B9" s="4" t="s">
        <v>16</v>
      </c>
      <c r="C9" s="4"/>
      <c r="D9" s="5"/>
      <c r="E9" s="4"/>
      <c r="F9" s="4"/>
      <c r="G9" s="4"/>
      <c r="H9" s="6"/>
    </row>
    <row r="10" spans="2:11" ht="21" x14ac:dyDescent="0.5">
      <c r="B10" s="4"/>
      <c r="C10" s="4"/>
      <c r="D10" s="5"/>
      <c r="E10" s="4"/>
      <c r="F10" s="4"/>
      <c r="G10" s="4"/>
      <c r="H10" s="6"/>
    </row>
    <row r="11" spans="2:11" ht="21" x14ac:dyDescent="0.5">
      <c r="B11" s="4" t="s">
        <v>2</v>
      </c>
      <c r="C11" s="4"/>
      <c r="D11" s="7">
        <v>50</v>
      </c>
      <c r="E11" s="4"/>
      <c r="F11" s="4"/>
      <c r="G11" s="4"/>
      <c r="H11" s="6"/>
    </row>
    <row r="12" spans="2:11" ht="21.5" thickBot="1" x14ac:dyDescent="0.55000000000000004">
      <c r="B12" s="4"/>
      <c r="C12" s="4"/>
      <c r="D12" s="5"/>
      <c r="E12" s="4"/>
      <c r="F12" s="4"/>
      <c r="G12" s="4"/>
      <c r="H12" s="6"/>
    </row>
    <row r="13" spans="2:11" ht="147" x14ac:dyDescent="0.5">
      <c r="B13" s="8" t="s">
        <v>3</v>
      </c>
      <c r="C13" s="9" t="s">
        <v>4</v>
      </c>
      <c r="D13" s="9"/>
      <c r="E13" s="9"/>
      <c r="F13" s="10"/>
      <c r="G13" s="11"/>
      <c r="H13" s="12" t="s">
        <v>5</v>
      </c>
      <c r="I13" s="9" t="s">
        <v>6</v>
      </c>
      <c r="J13" s="9"/>
      <c r="K13" s="13"/>
    </row>
    <row r="14" spans="2:11" ht="21" x14ac:dyDescent="0.5">
      <c r="B14" s="14"/>
      <c r="C14" s="15"/>
      <c r="D14" s="15"/>
      <c r="E14" s="15"/>
      <c r="F14" s="16"/>
      <c r="G14" s="15"/>
      <c r="H14" s="15"/>
      <c r="I14" s="15"/>
      <c r="J14" s="15"/>
      <c r="K14" s="17"/>
    </row>
    <row r="15" spans="2:11" ht="42" x14ac:dyDescent="0.5">
      <c r="B15" s="14"/>
      <c r="C15" s="18" t="s">
        <v>7</v>
      </c>
      <c r="D15" s="18" t="s">
        <v>18</v>
      </c>
      <c r="E15" s="18" t="s">
        <v>19</v>
      </c>
      <c r="F15" s="19" t="s">
        <v>20</v>
      </c>
      <c r="G15" s="18"/>
      <c r="H15" s="18" t="s">
        <v>8</v>
      </c>
      <c r="I15" s="36" t="s">
        <v>24</v>
      </c>
      <c r="J15" s="36" t="s">
        <v>21</v>
      </c>
      <c r="K15" s="37" t="s">
        <v>25</v>
      </c>
    </row>
    <row r="16" spans="2:11" ht="21" x14ac:dyDescent="0.5">
      <c r="B16" s="14"/>
      <c r="C16" s="15" t="s">
        <v>27</v>
      </c>
      <c r="D16" s="45">
        <v>14.89</v>
      </c>
      <c r="E16" s="38">
        <v>1</v>
      </c>
      <c r="F16" s="39">
        <f>D16*E16</f>
        <v>14.89</v>
      </c>
      <c r="G16" s="15"/>
      <c r="H16" s="15" t="s">
        <v>29</v>
      </c>
      <c r="I16" s="38">
        <v>93</v>
      </c>
      <c r="J16" s="45">
        <v>1</v>
      </c>
      <c r="K16" s="40">
        <f>I16*J16</f>
        <v>93</v>
      </c>
    </row>
    <row r="17" spans="2:11" ht="21" x14ac:dyDescent="0.5">
      <c r="B17" s="14"/>
      <c r="C17" s="21" t="s">
        <v>28</v>
      </c>
      <c r="D17" s="46">
        <v>1.55</v>
      </c>
      <c r="E17" s="43">
        <v>1</v>
      </c>
      <c r="F17" s="39">
        <f t="shared" ref="F17:F27" si="0">D17*E17</f>
        <v>1.55</v>
      </c>
      <c r="G17" s="15"/>
      <c r="H17" s="15" t="s">
        <v>30</v>
      </c>
      <c r="I17" s="38">
        <v>75</v>
      </c>
      <c r="J17" s="39">
        <v>0.5</v>
      </c>
      <c r="K17" s="40">
        <f t="shared" ref="K17:K27" si="1">I17*J17</f>
        <v>37.5</v>
      </c>
    </row>
    <row r="18" spans="2:11" ht="21" x14ac:dyDescent="0.5">
      <c r="B18" s="14"/>
      <c r="C18" s="21"/>
      <c r="D18" s="46"/>
      <c r="E18" s="43"/>
      <c r="F18" s="39">
        <f t="shared" si="0"/>
        <v>0</v>
      </c>
      <c r="G18" s="15"/>
      <c r="H18" s="15" t="s">
        <v>30</v>
      </c>
      <c r="I18" s="38">
        <v>5</v>
      </c>
      <c r="J18" s="39">
        <v>0.3</v>
      </c>
      <c r="K18" s="40">
        <f t="shared" si="1"/>
        <v>1.5</v>
      </c>
    </row>
    <row r="19" spans="2:11" ht="21" x14ac:dyDescent="0.5">
      <c r="B19" s="14"/>
      <c r="C19" s="15"/>
      <c r="D19" s="44"/>
      <c r="E19" s="38"/>
      <c r="F19" s="39">
        <f t="shared" si="0"/>
        <v>0</v>
      </c>
      <c r="G19" s="15"/>
      <c r="H19" s="15"/>
      <c r="I19" s="38"/>
      <c r="J19" s="39"/>
      <c r="K19" s="40">
        <f t="shared" si="1"/>
        <v>0</v>
      </c>
    </row>
    <row r="20" spans="2:11" ht="21" x14ac:dyDescent="0.5">
      <c r="B20" s="14"/>
      <c r="C20" s="15"/>
      <c r="D20" s="44"/>
      <c r="E20" s="38"/>
      <c r="F20" s="39">
        <f t="shared" si="0"/>
        <v>0</v>
      </c>
      <c r="G20" s="15"/>
      <c r="H20" s="15"/>
      <c r="I20" s="38"/>
      <c r="J20" s="39"/>
      <c r="K20" s="40">
        <f t="shared" si="1"/>
        <v>0</v>
      </c>
    </row>
    <row r="21" spans="2:11" ht="21" x14ac:dyDescent="0.5">
      <c r="B21" s="14"/>
      <c r="C21" s="15"/>
      <c r="D21" s="44"/>
      <c r="E21" s="38"/>
      <c r="F21" s="39">
        <f t="shared" si="0"/>
        <v>0</v>
      </c>
      <c r="G21" s="15"/>
      <c r="H21" s="15"/>
      <c r="I21" s="38"/>
      <c r="J21" s="39"/>
      <c r="K21" s="40">
        <f t="shared" si="1"/>
        <v>0</v>
      </c>
    </row>
    <row r="22" spans="2:11" ht="21" x14ac:dyDescent="0.5">
      <c r="B22" s="14"/>
      <c r="C22" s="15"/>
      <c r="D22" s="39"/>
      <c r="E22" s="38"/>
      <c r="F22" s="39">
        <f t="shared" si="0"/>
        <v>0</v>
      </c>
      <c r="G22" s="15"/>
      <c r="H22" s="15"/>
      <c r="I22" s="38"/>
      <c r="J22" s="39"/>
      <c r="K22" s="40">
        <f t="shared" si="1"/>
        <v>0</v>
      </c>
    </row>
    <row r="23" spans="2:11" ht="21" x14ac:dyDescent="0.5">
      <c r="B23" s="14"/>
      <c r="C23" s="15"/>
      <c r="D23" s="39"/>
      <c r="E23" s="38"/>
      <c r="F23" s="39">
        <f t="shared" si="0"/>
        <v>0</v>
      </c>
      <c r="G23" s="15"/>
      <c r="H23" s="15"/>
      <c r="I23" s="38"/>
      <c r="J23" s="39"/>
      <c r="K23" s="40">
        <f t="shared" si="1"/>
        <v>0</v>
      </c>
    </row>
    <row r="24" spans="2:11" ht="21" x14ac:dyDescent="0.5">
      <c r="B24" s="14"/>
      <c r="C24" s="15"/>
      <c r="D24" s="39"/>
      <c r="E24" s="38"/>
      <c r="F24" s="39">
        <f t="shared" si="0"/>
        <v>0</v>
      </c>
      <c r="G24" s="15"/>
      <c r="H24" s="15"/>
      <c r="I24" s="38"/>
      <c r="J24" s="38"/>
      <c r="K24" s="40">
        <f t="shared" si="1"/>
        <v>0</v>
      </c>
    </row>
    <row r="25" spans="2:11" ht="21" x14ac:dyDescent="0.5">
      <c r="B25" s="14"/>
      <c r="C25" s="15"/>
      <c r="D25" s="39"/>
      <c r="E25" s="38"/>
      <c r="F25" s="39">
        <f t="shared" si="0"/>
        <v>0</v>
      </c>
      <c r="G25" s="15"/>
      <c r="H25" s="15"/>
      <c r="I25" s="38"/>
      <c r="J25" s="38"/>
      <c r="K25" s="40">
        <f t="shared" si="1"/>
        <v>0</v>
      </c>
    </row>
    <row r="26" spans="2:11" ht="21" x14ac:dyDescent="0.5">
      <c r="B26" s="14"/>
      <c r="C26" s="15"/>
      <c r="D26" s="39"/>
      <c r="E26" s="38"/>
      <c r="F26" s="39">
        <f t="shared" si="0"/>
        <v>0</v>
      </c>
      <c r="G26" s="15"/>
      <c r="H26" s="15"/>
      <c r="I26" s="38"/>
      <c r="J26" s="38"/>
      <c r="K26" s="40">
        <f t="shared" si="1"/>
        <v>0</v>
      </c>
    </row>
    <row r="27" spans="2:11" ht="21" x14ac:dyDescent="0.5">
      <c r="B27" s="14"/>
      <c r="C27" s="15"/>
      <c r="D27" s="39"/>
      <c r="E27" s="38"/>
      <c r="F27" s="39">
        <f t="shared" si="0"/>
        <v>0</v>
      </c>
      <c r="G27" s="15"/>
      <c r="H27" s="15"/>
      <c r="I27" s="38"/>
      <c r="J27" s="38"/>
      <c r="K27" s="40">
        <f t="shared" si="1"/>
        <v>0</v>
      </c>
    </row>
    <row r="28" spans="2:11" ht="21" x14ac:dyDescent="0.5">
      <c r="B28" s="14"/>
      <c r="C28" s="15"/>
      <c r="D28" s="38"/>
      <c r="E28" s="38"/>
      <c r="F28" s="39"/>
      <c r="G28" s="15"/>
      <c r="H28" s="15"/>
      <c r="I28" s="38"/>
      <c r="J28" s="38"/>
      <c r="K28" s="40"/>
    </row>
    <row r="29" spans="2:11" ht="21" x14ac:dyDescent="0.5">
      <c r="B29" s="14"/>
      <c r="C29" s="22"/>
      <c r="D29" s="22"/>
      <c r="E29" s="22"/>
      <c r="F29" s="23"/>
      <c r="G29" s="15"/>
      <c r="H29" s="15"/>
      <c r="I29" s="41"/>
      <c r="J29" s="41"/>
      <c r="K29" s="42"/>
    </row>
    <row r="30" spans="2:11" ht="21.5" thickBot="1" x14ac:dyDescent="0.55000000000000004">
      <c r="B30" s="24"/>
      <c r="C30" s="25" t="s">
        <v>9</v>
      </c>
      <c r="D30" s="25"/>
      <c r="E30" s="25"/>
      <c r="F30" s="26">
        <f>SUM(F16:F29)</f>
        <v>16.440000000000001</v>
      </c>
      <c r="G30" s="25"/>
      <c r="H30" s="25"/>
      <c r="I30" s="25" t="s">
        <v>9</v>
      </c>
      <c r="J30" s="25"/>
      <c r="K30" s="27">
        <f>SUM(K16:K29)</f>
        <v>132</v>
      </c>
    </row>
    <row r="31" spans="2:11" ht="21.5" thickBot="1" x14ac:dyDescent="0.55000000000000004">
      <c r="B31" s="4"/>
      <c r="C31" s="4"/>
      <c r="D31" s="5"/>
      <c r="E31" s="4"/>
      <c r="F31" s="4"/>
      <c r="G31" s="4"/>
      <c r="H31" s="6"/>
    </row>
    <row r="32" spans="2:11" ht="21" x14ac:dyDescent="0.5">
      <c r="B32" s="28" t="s">
        <v>1</v>
      </c>
      <c r="C32" s="11"/>
      <c r="D32" s="29">
        <v>50</v>
      </c>
      <c r="E32" s="11"/>
      <c r="F32" s="11"/>
      <c r="G32" s="11"/>
      <c r="H32" s="13"/>
    </row>
    <row r="33" spans="2:8" ht="21" x14ac:dyDescent="0.5">
      <c r="B33" s="14"/>
      <c r="C33" s="15"/>
      <c r="D33" s="20"/>
      <c r="E33" s="15"/>
      <c r="F33" s="15"/>
      <c r="G33" s="15"/>
      <c r="H33" s="17"/>
    </row>
    <row r="34" spans="2:8" ht="21" x14ac:dyDescent="0.5">
      <c r="B34" s="14" t="s">
        <v>10</v>
      </c>
      <c r="C34" s="15"/>
      <c r="D34" s="20"/>
      <c r="E34" s="15"/>
      <c r="F34" s="15"/>
      <c r="G34" s="15"/>
      <c r="H34" s="17"/>
    </row>
    <row r="35" spans="2:8" ht="21" x14ac:dyDescent="0.5">
      <c r="B35" s="14" t="s">
        <v>12</v>
      </c>
      <c r="C35" s="15"/>
      <c r="D35" s="30">
        <f>+F30</f>
        <v>16.440000000000001</v>
      </c>
      <c r="E35" s="15"/>
      <c r="F35" s="15"/>
      <c r="G35" s="15"/>
      <c r="H35" s="17"/>
    </row>
    <row r="36" spans="2:8" ht="21" x14ac:dyDescent="0.5">
      <c r="B36" s="14" t="s">
        <v>11</v>
      </c>
      <c r="C36" s="15"/>
      <c r="D36" s="20"/>
      <c r="E36" s="15"/>
      <c r="F36" s="15"/>
      <c r="G36" s="15"/>
      <c r="H36" s="17"/>
    </row>
    <row r="37" spans="2:8" ht="21" x14ac:dyDescent="0.5">
      <c r="B37" s="14"/>
      <c r="C37" s="15"/>
      <c r="D37" s="20"/>
      <c r="E37" s="15"/>
      <c r="F37" s="15"/>
      <c r="G37" s="15"/>
      <c r="H37" s="17"/>
    </row>
    <row r="38" spans="2:8" ht="21" x14ac:dyDescent="0.5">
      <c r="B38" s="14" t="s">
        <v>22</v>
      </c>
      <c r="C38" s="15"/>
      <c r="D38" s="32">
        <f>D32-D35</f>
        <v>33.56</v>
      </c>
      <c r="E38" s="15"/>
      <c r="F38" s="15"/>
      <c r="G38" s="15"/>
      <c r="H38" s="17"/>
    </row>
    <row r="39" spans="2:8" ht="21" x14ac:dyDescent="0.5">
      <c r="B39" s="14"/>
      <c r="C39" s="15"/>
      <c r="D39" s="20"/>
      <c r="E39" s="15"/>
      <c r="F39" s="15"/>
      <c r="G39" s="15"/>
      <c r="H39" s="17"/>
    </row>
    <row r="40" spans="2:8" ht="21" x14ac:dyDescent="0.5">
      <c r="B40" s="14" t="s">
        <v>13</v>
      </c>
      <c r="C40" s="15"/>
      <c r="D40" s="31">
        <f>+K30</f>
        <v>132</v>
      </c>
      <c r="E40" s="15"/>
      <c r="F40" s="15"/>
      <c r="G40" s="15"/>
      <c r="H40" s="17"/>
    </row>
    <row r="41" spans="2:8" ht="21" x14ac:dyDescent="0.5">
      <c r="B41" s="14"/>
      <c r="C41" s="15"/>
      <c r="D41" s="20"/>
      <c r="E41" s="15"/>
      <c r="F41" s="15"/>
      <c r="G41" s="15"/>
      <c r="H41" s="17"/>
    </row>
    <row r="42" spans="2:8" ht="21" x14ac:dyDescent="0.5">
      <c r="B42" s="14" t="s">
        <v>14</v>
      </c>
      <c r="C42" s="15" t="s">
        <v>17</v>
      </c>
      <c r="D42" s="32">
        <f>(D40-D35)</f>
        <v>115.56</v>
      </c>
      <c r="E42" s="15"/>
      <c r="F42" s="18" t="s">
        <v>23</v>
      </c>
      <c r="G42" s="35">
        <f>D42+D38</f>
        <v>149.12</v>
      </c>
      <c r="H42" s="17"/>
    </row>
    <row r="43" spans="2:8" ht="21.5" thickBot="1" x14ac:dyDescent="0.55000000000000004">
      <c r="B43" s="24"/>
      <c r="C43" s="25"/>
      <c r="D43" s="33"/>
      <c r="E43" s="25"/>
      <c r="F43" s="25"/>
      <c r="G43" s="25"/>
      <c r="H43" s="34"/>
    </row>
  </sheetData>
  <conditionalFormatting sqref="D42">
    <cfRule type="cellIs" dxfId="3" priority="3" operator="lessThanOrEqual">
      <formula>0</formula>
    </cfRule>
    <cfRule type="cellIs" dxfId="2" priority="4" operator="greaterThan">
      <formula>0</formula>
    </cfRule>
  </conditionalFormatting>
  <conditionalFormatting sqref="G42">
    <cfRule type="cellIs" dxfId="1" priority="1" operator="lessThan">
      <formula>50</formula>
    </cfRule>
    <cfRule type="cellIs" dxfId="0" priority="2" operator="greaterThan">
      <formula>50</formula>
    </cfRule>
  </conditionalFormatting>
  <pageMargins left="0.7" right="0.7" top="0.75" bottom="0.75" header="0.3" footer="0.3"/>
  <pageSetup paperSize="9" scale="7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Nicola Atkinson</cp:lastModifiedBy>
  <cp:lastPrinted>2022-04-13T12:36:35Z</cp:lastPrinted>
  <dcterms:created xsi:type="dcterms:W3CDTF">2022-04-13T08:01:43Z</dcterms:created>
  <dcterms:modified xsi:type="dcterms:W3CDTF">2024-06-14T10:37:17Z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XPowerLiteLastOptimized">
    <vt:lpwstr>27781</vt:lpwstr>
  </property>
  <property fmtid="{D5CDD505-2E9C-101B-9397-08002B2CF9AE}" pid="3" name="NXPowerLiteSettings">
    <vt:lpwstr>C74006B004C800</vt:lpwstr>
  </property>
  <property fmtid="{D5CDD505-2E9C-101B-9397-08002B2CF9AE}" pid="4" name="NXPowerLiteVersion">
    <vt:lpwstr>S9.1.4</vt:lpwstr>
  </property>
  <property fmtid="{D5CDD505-2E9C-101B-9397-08002B2CF9AE}" pid="5" name="MSIP_Label_1ada0a2f-b917-4d51-b0d0-d418a10c8b23_Enabled">
    <vt:lpwstr>true</vt:lpwstr>
  </property>
  <property fmtid="{D5CDD505-2E9C-101B-9397-08002B2CF9AE}" pid="6" name="MSIP_Label_1ada0a2f-b917-4d51-b0d0-d418a10c8b23_SetDate">
    <vt:lpwstr>2023-05-02T11:07:07Z</vt:lpwstr>
  </property>
  <property fmtid="{D5CDD505-2E9C-101B-9397-08002B2CF9AE}" pid="7" name="MSIP_Label_1ada0a2f-b917-4d51-b0d0-d418a10c8b23_Method">
    <vt:lpwstr>Standard</vt:lpwstr>
  </property>
  <property fmtid="{D5CDD505-2E9C-101B-9397-08002B2CF9AE}" pid="8" name="MSIP_Label_1ada0a2f-b917-4d51-b0d0-d418a10c8b23_Name">
    <vt:lpwstr>1ada0a2f-b917-4d51-b0d0-d418a10c8b23</vt:lpwstr>
  </property>
  <property fmtid="{D5CDD505-2E9C-101B-9397-08002B2CF9AE}" pid="9" name="MSIP_Label_1ada0a2f-b917-4d51-b0d0-d418a10c8b23_SiteId">
    <vt:lpwstr>12a3af23-a769-4654-847f-958f3d479f4a</vt:lpwstr>
  </property>
  <property fmtid="{D5CDD505-2E9C-101B-9397-08002B2CF9AE}" pid="10" name="MSIP_Label_1ada0a2f-b917-4d51-b0d0-d418a10c8b23_ActionId">
    <vt:lpwstr>3a2000a7-7632-4f9f-be6d-bacd9c3422c7</vt:lpwstr>
  </property>
  <property fmtid="{D5CDD505-2E9C-101B-9397-08002B2CF9AE}" pid="11" name="MSIP_Label_1ada0a2f-b917-4d51-b0d0-d418a10c8b23_ContentBits">
    <vt:lpwstr>0</vt:lpwstr>
  </property>
</Properties>
</file>